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BRIS\Desktop\Amministrazione\Amministrazione\2017\orc\DEFINITIVI\"/>
    </mc:Choice>
  </mc:AlternateContent>
  <bookViews>
    <workbookView xWindow="0" yWindow="0" windowWidth="24000" windowHeight="9735"/>
  </bookViews>
  <sheets>
    <sheet name="Foglio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1" i="1"/>
  <c r="J20" i="1"/>
  <c r="J15" i="1"/>
  <c r="J14" i="1"/>
  <c r="J13" i="1"/>
  <c r="J16" i="1"/>
  <c r="J17" i="1"/>
  <c r="J18" i="1"/>
  <c r="J19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12" i="1"/>
  <c r="J43" i="1"/>
</calcChain>
</file>

<file path=xl/sharedStrings.xml><?xml version="1.0" encoding="utf-8"?>
<sst xmlns="http://schemas.openxmlformats.org/spreadsheetml/2006/main" count="196" uniqueCount="87">
  <si>
    <t>NOME</t>
  </si>
  <si>
    <t>DESCRIZIONE</t>
  </si>
  <si>
    <t>COLORE</t>
  </si>
  <si>
    <t>ORC UV T-SHIRT MC</t>
  </si>
  <si>
    <t xml:space="preserve">UVTT0M.CE6. </t>
  </si>
  <si>
    <t>.010</t>
  </si>
  <si>
    <t>BIANCO</t>
  </si>
  <si>
    <t>8</t>
  </si>
  <si>
    <t>UVTT0M.LE6</t>
  </si>
  <si>
    <t>ORC UV T-SHIRT ML</t>
  </si>
  <si>
    <t>.011</t>
  </si>
  <si>
    <t>.000</t>
  </si>
  <si>
    <t>UVPP0M.CE9.</t>
  </si>
  <si>
    <t>ORC UV POLO MC</t>
  </si>
  <si>
    <t>.094</t>
  </si>
  <si>
    <t>.087</t>
  </si>
  <si>
    <t>GHIACCIO</t>
  </si>
  <si>
    <t>CARBONIO</t>
  </si>
  <si>
    <t>BLUE</t>
  </si>
  <si>
    <t>AWJN0M.LE6.</t>
  </si>
  <si>
    <t>ROSSO</t>
  </si>
  <si>
    <t>.040</t>
  </si>
  <si>
    <t>ORC VEST TEAM</t>
  </si>
  <si>
    <t>AWVHBW.CE6.</t>
  </si>
  <si>
    <t>ORC CREW SHORT</t>
  </si>
  <si>
    <t xml:space="preserve">CWS00M.CE9. </t>
  </si>
  <si>
    <t>GHIACCIO Carbon</t>
  </si>
  <si>
    <t>ANTRACITE Carbon</t>
  </si>
  <si>
    <t>GHIACCIO Ghiaccio</t>
  </si>
  <si>
    <t>ORC STRETCH PANT</t>
  </si>
  <si>
    <t xml:space="preserve">STPN0M.LE7. </t>
  </si>
  <si>
    <t>.102</t>
  </si>
  <si>
    <t>.105</t>
  </si>
  <si>
    <t>.101</t>
  </si>
  <si>
    <t>ORC RACE JACKET</t>
  </si>
  <si>
    <t>ORC RACE TOP</t>
  </si>
  <si>
    <t>RJK00M.L43.</t>
  </si>
  <si>
    <t xml:space="preserve">RSPT0M.L43. </t>
  </si>
  <si>
    <t>RS000M.L43</t>
  </si>
  <si>
    <t>ORC RACE SALOPETTE</t>
  </si>
  <si>
    <t>A SCELTA</t>
  </si>
  <si>
    <t xml:space="preserve">A SCELTA </t>
  </si>
  <si>
    <t>Persona di riferimento</t>
  </si>
  <si>
    <t>n° di telefono</t>
  </si>
  <si>
    <t>e-mail</t>
  </si>
  <si>
    <t xml:space="preserve">NOTE </t>
  </si>
  <si>
    <t>T-Shirt Manica Corta. UPF 50+.</t>
  </si>
  <si>
    <t>Polo Manica Corta. Bio - Ceramico .  UPF 50+.</t>
  </si>
  <si>
    <t>T-Shirt Manica Lunga. UPF 50+.</t>
  </si>
  <si>
    <t>Polo Manica Corta. Bio - Ceramico . UPF 50+.</t>
  </si>
  <si>
    <t>Polo Manica Corta.  Bio - Ceramico .  UPF 50+.</t>
  </si>
  <si>
    <t>Polo Manica Corta.Bio - Ceramico . UPF 50+.</t>
  </si>
  <si>
    <t>Soft Shell 3 Strati, Elasticità Confort. Cuciture Nastrate. 
Impermeabilità: 10.000 mm H2O.
Traspirabilità: 10.000 g/m2/24hrs.
Trattamento Idrorepellente ( DWR )</t>
  </si>
  <si>
    <t>Soft shell 2 Strati, Elasticità Confort. Antivento
Traspirabilità: 10.000 g/m2/24hrs.
Trattamento Idrorepellente ( DWR )</t>
  </si>
  <si>
    <t xml:space="preserve">Short in Fibra cava di Polipropilene. </t>
  </si>
  <si>
    <t xml:space="preserve">Stretch Pant. Fibra cava di Polipropilene.
Rinforzi in Neoprene su fronte e retro.
Rinforzi in Kevlar sulle ginocchia. </t>
  </si>
  <si>
    <t>TOT escluso iva</t>
  </si>
  <si>
    <t xml:space="preserve">T-Shirt CUSTOM Manica Corta. UPF 50+. </t>
  </si>
  <si>
    <t>T-Shirt CUSTOM Manica Lunga.UPF 50+.</t>
  </si>
  <si>
    <t>preiscritta campionati</t>
  </si>
  <si>
    <t>Iscritta campionati</t>
  </si>
  <si>
    <t>Nome Team</t>
  </si>
  <si>
    <t>Nome imbarcazione</t>
  </si>
  <si>
    <t>Classe</t>
  </si>
  <si>
    <t xml:space="preserve">TERMINI DI PAGAMENTO </t>
  </si>
  <si>
    <t>50% ALL'ORDINE 50% AVVISO MERCE PRONTA</t>
  </si>
  <si>
    <t xml:space="preserve">Spese di spedizione in Italia </t>
  </si>
  <si>
    <t>impianti fissi</t>
  </si>
  <si>
    <t>CODICE ART</t>
  </si>
  <si>
    <t>PREZZO SCONTATO          IVA ESCLUSA</t>
  </si>
  <si>
    <t>TOT ESCLUSO IVA</t>
  </si>
  <si>
    <t>€ 13 + IVA. Non saranno addebitate per ordini complessivi superiori a € 300+ iva</t>
  </si>
  <si>
    <t>NOTE:</t>
  </si>
  <si>
    <t>La Salopette tessuto Toray 2.5 strati, membrana microporosa.
Impermeabilità: 20.000 mm H2O.
Traspirabilità: 13.000 g/m2/24hrs.
Trattamento Idrorepellente ( DWR )</t>
  </si>
  <si>
    <t>Top utilizza tessuto Toray 2.5 strati, membrana microporosa.
Impermeabilità: 20.000 mm H2O.
Traspirabilità: 13.000 g/m2/24hrs.
Trattamento Idrorepellente ( DWR )</t>
  </si>
  <si>
    <t>Jacket tessuto Toray 2.5 strati, membrana microporosa.
Impermeabilità: 20.000 mm H2O.
Traspirabilità: 13.000 g/m2/24hrs.
Trattamento Idrorepellente ( DWR )</t>
  </si>
  <si>
    <t>COD. COL</t>
  </si>
  <si>
    <t>QTY MIN ORDINABILE</t>
  </si>
  <si>
    <t>A TUTTI I TEAM ISCRITTI AL PROSSIMO CAMPIONATO ORC 2017, MUREADRITTA OFFRE LA POSSIBILITA' DI ACQUISTARE A PREZZI SCONTATI LA PROPRIA DIVISA PERSONALIZZATA. L'OFFERTA E' VALIDO FINO AL 30/06/2017. COMPILA IL MODULO E INVIALO PER E-MAIL A info@mureadritta.info OPPURE PER FAX AL + 39 0187 532241 O CONTATTACI AL +39 0187 532237</t>
  </si>
  <si>
    <t>N° persone Team</t>
  </si>
  <si>
    <t>Per la preventivazione delle personalizzazioni vanno inviati file in vettoriale</t>
  </si>
  <si>
    <t>ORC AW JACKET</t>
  </si>
  <si>
    <t>ORC AW JACKET FLEECE</t>
  </si>
  <si>
    <t>AWJNFM.LE6.</t>
  </si>
  <si>
    <t>Soft Shell 3 Strati, Elasticità Confort. Interno in microfleece
Impermeabilità: 10.000 mm H2O.
Traspirabilità: 10.000 g/m2/24hrs.
Trattamento Idrorepellente ( DWR )</t>
  </si>
  <si>
    <t>INSERISCI QTY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</si>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</sst>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Layout" zoomScaleNormal="96" workbookViewId="0">
      <selection activeCell="D7" sqref="D7"/>
    </sheetView>
  </sheetViews>
  <sheetFormatPr defaultRowHeight="15" x14ac:dyDescent="0.25"/>
  <cols>
    <col min="1" max="1" width="18.42578125" style="22" customWidth="1"/>
    <col min="2" max="2" width="14.140625" style="8" customWidth="1"/>
    <col min="3" max="3" width="52.7109375" style="24" customWidth="1"/>
    <col min="4" max="4" width="10.7109375" style="8" bestFit="1" customWidth="1"/>
    <col min="5" max="5" width="9.28515625" style="8" customWidth="1"/>
    <col min="6" max="6" width="12.7109375" style="23" customWidth="1"/>
    <col min="7" max="7" width="9.42578125" style="23" customWidth="1"/>
    <col min="8" max="8" width="16.5703125" style="2" customWidth="1"/>
    <col min="9" max="9" width="12.42578125" style="2" customWidth="1"/>
    <col min="10" max="10" width="16.42578125" style="2" customWidth="1"/>
  </cols>
  <sheetData>
    <row r="1" spans="1:10" ht="41.25" customHeight="1" x14ac:dyDescent="0.25">
      <c r="A1" s="35" t="s">
        <v>78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4.75" customHeight="1" x14ac:dyDescent="0.25">
      <c r="A2" s="25" t="s">
        <v>61</v>
      </c>
      <c r="B2" s="36"/>
      <c r="C2" s="36"/>
      <c r="D2" s="7" t="s">
        <v>45</v>
      </c>
      <c r="E2" s="36"/>
      <c r="F2" s="36"/>
      <c r="G2" s="36"/>
      <c r="H2" s="36"/>
      <c r="I2" s="36"/>
      <c r="J2" s="36"/>
    </row>
    <row r="3" spans="1:10" ht="30" x14ac:dyDescent="0.25">
      <c r="A3" s="25" t="s">
        <v>62</v>
      </c>
      <c r="B3" s="36"/>
      <c r="C3" s="36"/>
      <c r="E3" s="36"/>
      <c r="F3" s="36"/>
      <c r="G3" s="36"/>
      <c r="H3" s="36"/>
      <c r="I3" s="36"/>
      <c r="J3" s="36"/>
    </row>
    <row r="4" spans="1:10" ht="30" customHeight="1" x14ac:dyDescent="0.25">
      <c r="A4" s="25" t="s">
        <v>63</v>
      </c>
      <c r="B4" s="36"/>
      <c r="C4" s="36"/>
      <c r="E4" s="36"/>
      <c r="F4" s="36"/>
      <c r="G4" s="36"/>
      <c r="H4" s="36"/>
      <c r="I4" s="36"/>
      <c r="J4" s="36"/>
    </row>
    <row r="5" spans="1:10" ht="30" customHeight="1" x14ac:dyDescent="0.25">
      <c r="A5" s="25" t="s">
        <v>79</v>
      </c>
      <c r="B5" s="36"/>
      <c r="C5" s="36"/>
      <c r="E5" s="36"/>
      <c r="F5" s="36"/>
      <c r="G5" s="36"/>
      <c r="H5" s="36"/>
      <c r="I5" s="36"/>
      <c r="J5" s="36"/>
    </row>
    <row r="6" spans="1:10" ht="30" customHeight="1" x14ac:dyDescent="0.25">
      <c r="A6" s="25" t="s">
        <v>42</v>
      </c>
      <c r="B6" s="36"/>
      <c r="C6" s="36"/>
      <c r="E6" s="36"/>
      <c r="F6" s="36"/>
      <c r="G6" s="36"/>
      <c r="H6" s="36"/>
      <c r="I6" s="36"/>
      <c r="J6" s="36"/>
    </row>
    <row r="7" spans="1:10" ht="30" customHeight="1" x14ac:dyDescent="0.25">
      <c r="A7" s="25" t="s">
        <v>43</v>
      </c>
      <c r="B7" s="36"/>
      <c r="C7" s="36"/>
      <c r="E7" s="36"/>
      <c r="F7" s="36"/>
      <c r="G7" s="36"/>
      <c r="H7" s="36"/>
      <c r="I7" s="36"/>
      <c r="J7" s="36"/>
    </row>
    <row r="8" spans="1:10" ht="30" customHeight="1" x14ac:dyDescent="0.25">
      <c r="A8" s="25" t="s">
        <v>44</v>
      </c>
      <c r="B8" s="36"/>
      <c r="C8" s="36"/>
      <c r="E8" s="36"/>
      <c r="F8" s="36"/>
      <c r="G8" s="36"/>
      <c r="H8" s="36"/>
      <c r="I8" s="36"/>
      <c r="J8" s="36"/>
    </row>
    <row r="9" spans="1:10" x14ac:dyDescent="0.25">
      <c r="A9" s="25" t="s">
        <v>60</v>
      </c>
      <c r="B9" s="9" t="s">
        <v>86</v>
      </c>
      <c r="C9" s="10" t="s">
        <v>59</v>
      </c>
      <c r="D9" s="11" t="s">
        <v>86</v>
      </c>
      <c r="E9" s="36"/>
      <c r="F9" s="36"/>
      <c r="G9" s="36"/>
      <c r="H9" s="36"/>
      <c r="I9" s="36"/>
      <c r="J9" s="36"/>
    </row>
    <row r="10" spans="1:10" ht="22.5" customHeight="1" x14ac:dyDescent="0.25">
      <c r="A10" s="26"/>
      <c r="B10" s="12"/>
      <c r="C10" s="13"/>
      <c r="D10" s="12"/>
      <c r="E10" s="12"/>
      <c r="F10" s="14"/>
      <c r="G10" s="28"/>
      <c r="H10" s="3"/>
      <c r="I10" s="3"/>
      <c r="J10" s="3"/>
    </row>
    <row r="11" spans="1:10" ht="45" x14ac:dyDescent="0.25">
      <c r="A11" s="27" t="s">
        <v>0</v>
      </c>
      <c r="B11" s="1" t="s">
        <v>68</v>
      </c>
      <c r="C11" s="1" t="s">
        <v>1</v>
      </c>
      <c r="D11" s="1" t="s">
        <v>2</v>
      </c>
      <c r="E11" s="1" t="s">
        <v>76</v>
      </c>
      <c r="F11" s="15" t="s">
        <v>77</v>
      </c>
      <c r="G11" s="29" t="s">
        <v>85</v>
      </c>
      <c r="H11" s="4" t="s">
        <v>69</v>
      </c>
      <c r="I11" s="16" t="s">
        <v>67</v>
      </c>
      <c r="J11" s="16" t="s">
        <v>70</v>
      </c>
    </row>
    <row r="12" spans="1:10" ht="18" customHeight="1" x14ac:dyDescent="0.25">
      <c r="A12" s="18" t="s">
        <v>3</v>
      </c>
      <c r="B12" s="17" t="s">
        <v>4</v>
      </c>
      <c r="C12" s="18" t="s">
        <v>46</v>
      </c>
      <c r="D12" s="17" t="s">
        <v>6</v>
      </c>
      <c r="E12" s="17" t="s">
        <v>5</v>
      </c>
      <c r="F12" s="19" t="s">
        <v>7</v>
      </c>
      <c r="G12" s="20"/>
      <c r="H12" s="5">
        <v>22</v>
      </c>
      <c r="I12" s="5"/>
      <c r="J12" s="5">
        <f>H12*G12</f>
        <v>0</v>
      </c>
    </row>
    <row r="13" spans="1:10" ht="18" customHeight="1" x14ac:dyDescent="0.25">
      <c r="A13" s="18" t="s">
        <v>3</v>
      </c>
      <c r="B13" s="17" t="s">
        <v>4</v>
      </c>
      <c r="C13" s="18" t="s">
        <v>57</v>
      </c>
      <c r="D13" s="17" t="s">
        <v>40</v>
      </c>
      <c r="E13" s="17" t="s">
        <v>11</v>
      </c>
      <c r="F13" s="19">
        <v>30</v>
      </c>
      <c r="G13" s="20"/>
      <c r="H13" s="5">
        <v>21.8</v>
      </c>
      <c r="I13" s="5">
        <v>70</v>
      </c>
      <c r="J13" s="5">
        <f>IF(G13&gt;0,G13*H13+I13,H13*G13)</f>
        <v>0</v>
      </c>
    </row>
    <row r="14" spans="1:10" ht="18" customHeight="1" x14ac:dyDescent="0.25">
      <c r="A14" s="18" t="s">
        <v>9</v>
      </c>
      <c r="B14" s="17" t="s">
        <v>8</v>
      </c>
      <c r="C14" s="18" t="s">
        <v>48</v>
      </c>
      <c r="D14" s="17" t="s">
        <v>6</v>
      </c>
      <c r="E14" s="17" t="s">
        <v>5</v>
      </c>
      <c r="F14" s="19">
        <v>8</v>
      </c>
      <c r="G14" s="20"/>
      <c r="H14" s="5">
        <v>24.4</v>
      </c>
      <c r="I14" s="5"/>
      <c r="J14" s="5">
        <f>+H14*G14</f>
        <v>0</v>
      </c>
    </row>
    <row r="15" spans="1:10" ht="18" customHeight="1" x14ac:dyDescent="0.25">
      <c r="A15" s="18" t="s">
        <v>9</v>
      </c>
      <c r="B15" s="17" t="s">
        <v>8</v>
      </c>
      <c r="C15" s="18" t="s">
        <v>58</v>
      </c>
      <c r="D15" s="17" t="s">
        <v>41</v>
      </c>
      <c r="E15" s="17" t="s">
        <v>11</v>
      </c>
      <c r="F15" s="19">
        <v>30</v>
      </c>
      <c r="G15" s="20"/>
      <c r="H15" s="5">
        <v>24</v>
      </c>
      <c r="I15" s="5">
        <v>70</v>
      </c>
      <c r="J15" s="5">
        <f>IF(G15&gt;0,G15*H15+I15,H15*G15)</f>
        <v>0</v>
      </c>
    </row>
    <row r="16" spans="1:10" ht="18" customHeight="1" x14ac:dyDescent="0.25">
      <c r="A16" s="18" t="s">
        <v>13</v>
      </c>
      <c r="B16" s="17" t="s">
        <v>12</v>
      </c>
      <c r="C16" s="18" t="s">
        <v>47</v>
      </c>
      <c r="D16" s="17" t="s">
        <v>6</v>
      </c>
      <c r="E16" s="17" t="s">
        <v>5</v>
      </c>
      <c r="F16" s="19">
        <v>6</v>
      </c>
      <c r="G16" s="20"/>
      <c r="H16" s="5">
        <v>42</v>
      </c>
      <c r="I16" s="5"/>
      <c r="J16" s="5">
        <f t="shared" ref="J16:J26" si="0">H16*G16</f>
        <v>0</v>
      </c>
    </row>
    <row r="17" spans="1:10" x14ac:dyDescent="0.25">
      <c r="A17" s="18" t="s">
        <v>13</v>
      </c>
      <c r="B17" s="17" t="s">
        <v>12</v>
      </c>
      <c r="C17" s="18" t="s">
        <v>49</v>
      </c>
      <c r="D17" s="17" t="s">
        <v>16</v>
      </c>
      <c r="E17" s="17" t="s">
        <v>10</v>
      </c>
      <c r="F17" s="19">
        <v>6</v>
      </c>
      <c r="G17" s="20"/>
      <c r="H17" s="5">
        <v>42</v>
      </c>
      <c r="I17" s="5"/>
      <c r="J17" s="5">
        <f t="shared" si="0"/>
        <v>0</v>
      </c>
    </row>
    <row r="18" spans="1:10" ht="16.5" customHeight="1" x14ac:dyDescent="0.25">
      <c r="A18" s="18" t="s">
        <v>13</v>
      </c>
      <c r="B18" s="17" t="s">
        <v>12</v>
      </c>
      <c r="C18" s="18" t="s">
        <v>50</v>
      </c>
      <c r="D18" s="17" t="s">
        <v>17</v>
      </c>
      <c r="E18" s="17" t="s">
        <v>14</v>
      </c>
      <c r="F18" s="19">
        <v>6</v>
      </c>
      <c r="G18" s="20"/>
      <c r="H18" s="5">
        <v>42</v>
      </c>
      <c r="I18" s="5"/>
      <c r="J18" s="5">
        <f t="shared" si="0"/>
        <v>0</v>
      </c>
    </row>
    <row r="19" spans="1:10" ht="28.5" customHeight="1" x14ac:dyDescent="0.25">
      <c r="A19" s="18" t="s">
        <v>13</v>
      </c>
      <c r="B19" s="17" t="s">
        <v>12</v>
      </c>
      <c r="C19" s="18" t="s">
        <v>51</v>
      </c>
      <c r="D19" s="17" t="s">
        <v>18</v>
      </c>
      <c r="E19" s="17" t="s">
        <v>15</v>
      </c>
      <c r="F19" s="19">
        <v>6</v>
      </c>
      <c r="G19" s="20"/>
      <c r="H19" s="5">
        <v>42</v>
      </c>
      <c r="I19" s="5"/>
      <c r="J19" s="5">
        <f t="shared" si="0"/>
        <v>0</v>
      </c>
    </row>
    <row r="20" spans="1:10" ht="75" x14ac:dyDescent="0.25">
      <c r="A20" s="18" t="s">
        <v>82</v>
      </c>
      <c r="B20" s="17" t="s">
        <v>83</v>
      </c>
      <c r="C20" s="18" t="s">
        <v>84</v>
      </c>
      <c r="D20" s="17" t="s">
        <v>16</v>
      </c>
      <c r="E20" s="17" t="s">
        <v>10</v>
      </c>
      <c r="F20" s="19">
        <v>6</v>
      </c>
      <c r="G20" s="20"/>
      <c r="H20" s="5">
        <v>92.5</v>
      </c>
      <c r="I20" s="5"/>
      <c r="J20" s="5">
        <f t="shared" si="0"/>
        <v>0</v>
      </c>
    </row>
    <row r="21" spans="1:10" ht="75" x14ac:dyDescent="0.25">
      <c r="A21" s="18" t="s">
        <v>82</v>
      </c>
      <c r="B21" s="17" t="s">
        <v>83</v>
      </c>
      <c r="C21" s="18" t="s">
        <v>84</v>
      </c>
      <c r="D21" s="17" t="s">
        <v>17</v>
      </c>
      <c r="E21" s="17" t="s">
        <v>14</v>
      </c>
      <c r="F21" s="19">
        <v>6</v>
      </c>
      <c r="G21" s="20"/>
      <c r="H21" s="5">
        <v>92.5</v>
      </c>
      <c r="I21" s="5"/>
      <c r="J21" s="5">
        <f t="shared" si="0"/>
        <v>0</v>
      </c>
    </row>
    <row r="22" spans="1:10" ht="45" x14ac:dyDescent="0.25">
      <c r="A22" s="30" t="s">
        <v>0</v>
      </c>
      <c r="B22" s="31" t="s">
        <v>68</v>
      </c>
      <c r="C22" s="31" t="s">
        <v>1</v>
      </c>
      <c r="D22" s="31" t="s">
        <v>2</v>
      </c>
      <c r="E22" s="31" t="s">
        <v>76</v>
      </c>
      <c r="F22" s="32" t="s">
        <v>77</v>
      </c>
      <c r="G22" s="29" t="s">
        <v>85</v>
      </c>
      <c r="H22" s="29" t="s">
        <v>69</v>
      </c>
      <c r="I22" s="33" t="s">
        <v>67</v>
      </c>
      <c r="J22" s="33" t="s">
        <v>70</v>
      </c>
    </row>
    <row r="23" spans="1:10" ht="75" x14ac:dyDescent="0.25">
      <c r="A23" s="18" t="s">
        <v>82</v>
      </c>
      <c r="B23" s="17" t="s">
        <v>83</v>
      </c>
      <c r="C23" s="18" t="s">
        <v>84</v>
      </c>
      <c r="D23" s="17" t="s">
        <v>18</v>
      </c>
      <c r="E23" s="17" t="s">
        <v>15</v>
      </c>
      <c r="F23" s="19">
        <v>6</v>
      </c>
      <c r="G23" s="20"/>
      <c r="H23" s="5">
        <v>92.5</v>
      </c>
      <c r="I23" s="5"/>
      <c r="J23" s="5">
        <f t="shared" si="0"/>
        <v>0</v>
      </c>
    </row>
    <row r="24" spans="1:10" ht="60" x14ac:dyDescent="0.25">
      <c r="A24" s="18" t="s">
        <v>81</v>
      </c>
      <c r="B24" s="17" t="s">
        <v>19</v>
      </c>
      <c r="C24" s="18" t="s">
        <v>52</v>
      </c>
      <c r="D24" s="17" t="s">
        <v>16</v>
      </c>
      <c r="E24" s="17" t="s">
        <v>10</v>
      </c>
      <c r="F24" s="19">
        <v>6</v>
      </c>
      <c r="G24" s="20"/>
      <c r="H24" s="5">
        <v>116</v>
      </c>
      <c r="I24" s="5"/>
      <c r="J24" s="5">
        <f t="shared" si="0"/>
        <v>0</v>
      </c>
    </row>
    <row r="25" spans="1:10" ht="60" x14ac:dyDescent="0.25">
      <c r="A25" s="18" t="s">
        <v>81</v>
      </c>
      <c r="B25" s="17" t="s">
        <v>19</v>
      </c>
      <c r="C25" s="18" t="s">
        <v>52</v>
      </c>
      <c r="D25" s="17" t="s">
        <v>17</v>
      </c>
      <c r="E25" s="17" t="s">
        <v>14</v>
      </c>
      <c r="F25" s="19">
        <v>6</v>
      </c>
      <c r="G25" s="20"/>
      <c r="H25" s="5">
        <v>116</v>
      </c>
      <c r="I25" s="5"/>
      <c r="J25" s="5">
        <f t="shared" si="0"/>
        <v>0</v>
      </c>
    </row>
    <row r="26" spans="1:10" ht="60" x14ac:dyDescent="0.25">
      <c r="A26" s="18" t="s">
        <v>81</v>
      </c>
      <c r="B26" s="17" t="s">
        <v>19</v>
      </c>
      <c r="C26" s="18" t="s">
        <v>52</v>
      </c>
      <c r="D26" s="17" t="s">
        <v>18</v>
      </c>
      <c r="E26" s="17" t="s">
        <v>15</v>
      </c>
      <c r="F26" s="19">
        <v>6</v>
      </c>
      <c r="G26" s="20"/>
      <c r="H26" s="5">
        <v>116</v>
      </c>
      <c r="I26" s="5"/>
      <c r="J26" s="5">
        <f t="shared" si="0"/>
        <v>0</v>
      </c>
    </row>
    <row r="27" spans="1:10" ht="60" x14ac:dyDescent="0.25">
      <c r="A27" s="18" t="s">
        <v>81</v>
      </c>
      <c r="B27" s="17" t="s">
        <v>19</v>
      </c>
      <c r="C27" s="18" t="s">
        <v>52</v>
      </c>
      <c r="D27" s="17" t="s">
        <v>20</v>
      </c>
      <c r="E27" s="17" t="s">
        <v>21</v>
      </c>
      <c r="F27" s="19">
        <v>6</v>
      </c>
      <c r="G27" s="20"/>
      <c r="H27" s="5">
        <v>116</v>
      </c>
      <c r="I27" s="5"/>
      <c r="J27" s="5">
        <f t="shared" ref="J27:J39" si="1">H27*G27</f>
        <v>0</v>
      </c>
    </row>
    <row r="28" spans="1:10" ht="45" x14ac:dyDescent="0.25">
      <c r="A28" s="18" t="s">
        <v>22</v>
      </c>
      <c r="B28" s="17" t="s">
        <v>23</v>
      </c>
      <c r="C28" s="18" t="s">
        <v>53</v>
      </c>
      <c r="D28" s="17" t="s">
        <v>16</v>
      </c>
      <c r="E28" s="17" t="s">
        <v>10</v>
      </c>
      <c r="F28" s="19">
        <v>6</v>
      </c>
      <c r="G28" s="20"/>
      <c r="H28" s="5">
        <v>81</v>
      </c>
      <c r="I28" s="5"/>
      <c r="J28" s="5">
        <f t="shared" si="1"/>
        <v>0</v>
      </c>
    </row>
    <row r="29" spans="1:10" ht="45" x14ac:dyDescent="0.25">
      <c r="A29" s="18" t="s">
        <v>22</v>
      </c>
      <c r="B29" s="17" t="s">
        <v>23</v>
      </c>
      <c r="C29" s="18" t="s">
        <v>53</v>
      </c>
      <c r="D29" s="17" t="s">
        <v>17</v>
      </c>
      <c r="E29" s="17" t="s">
        <v>14</v>
      </c>
      <c r="F29" s="19">
        <v>6</v>
      </c>
      <c r="G29" s="20"/>
      <c r="H29" s="5">
        <v>81</v>
      </c>
      <c r="I29" s="5"/>
      <c r="J29" s="5">
        <f t="shared" si="1"/>
        <v>0</v>
      </c>
    </row>
    <row r="30" spans="1:10" ht="45" x14ac:dyDescent="0.25">
      <c r="A30" s="18" t="s">
        <v>22</v>
      </c>
      <c r="B30" s="17" t="s">
        <v>23</v>
      </c>
      <c r="C30" s="18" t="s">
        <v>53</v>
      </c>
      <c r="D30" s="17" t="s">
        <v>18</v>
      </c>
      <c r="E30" s="17" t="s">
        <v>15</v>
      </c>
      <c r="F30" s="19">
        <v>6</v>
      </c>
      <c r="G30" s="20"/>
      <c r="H30" s="5">
        <v>81</v>
      </c>
      <c r="I30" s="5"/>
      <c r="J30" s="5">
        <f t="shared" si="1"/>
        <v>0</v>
      </c>
    </row>
    <row r="31" spans="1:10" ht="45" x14ac:dyDescent="0.25">
      <c r="A31" s="18" t="s">
        <v>22</v>
      </c>
      <c r="B31" s="17" t="s">
        <v>23</v>
      </c>
      <c r="C31" s="18" t="s">
        <v>53</v>
      </c>
      <c r="D31" s="17" t="s">
        <v>20</v>
      </c>
      <c r="E31" s="17" t="s">
        <v>21</v>
      </c>
      <c r="F31" s="19">
        <v>6</v>
      </c>
      <c r="G31" s="20"/>
      <c r="H31" s="5">
        <v>81</v>
      </c>
      <c r="I31" s="5"/>
      <c r="J31" s="5">
        <f t="shared" si="1"/>
        <v>0</v>
      </c>
    </row>
    <row r="32" spans="1:10" ht="30" x14ac:dyDescent="0.25">
      <c r="A32" s="18" t="s">
        <v>24</v>
      </c>
      <c r="B32" s="17" t="s">
        <v>25</v>
      </c>
      <c r="C32" s="18" t="s">
        <v>54</v>
      </c>
      <c r="D32" s="21" t="s">
        <v>26</v>
      </c>
      <c r="E32" s="17" t="s">
        <v>31</v>
      </c>
      <c r="F32" s="19">
        <v>6</v>
      </c>
      <c r="G32" s="20"/>
      <c r="H32" s="5">
        <v>58.4</v>
      </c>
      <c r="I32" s="5"/>
      <c r="J32" s="5">
        <f t="shared" si="1"/>
        <v>0</v>
      </c>
    </row>
    <row r="33" spans="1:10" ht="30" x14ac:dyDescent="0.25">
      <c r="A33" s="18" t="s">
        <v>24</v>
      </c>
      <c r="B33" s="17" t="s">
        <v>25</v>
      </c>
      <c r="C33" s="18" t="s">
        <v>54</v>
      </c>
      <c r="D33" s="21" t="s">
        <v>27</v>
      </c>
      <c r="E33" s="17" t="s">
        <v>32</v>
      </c>
      <c r="F33" s="19">
        <v>6</v>
      </c>
      <c r="G33" s="20"/>
      <c r="H33" s="5">
        <v>58.4</v>
      </c>
      <c r="I33" s="5"/>
      <c r="J33" s="5">
        <f t="shared" si="1"/>
        <v>0</v>
      </c>
    </row>
    <row r="34" spans="1:10" ht="31.5" customHeight="1" x14ac:dyDescent="0.25">
      <c r="A34" s="18" t="s">
        <v>24</v>
      </c>
      <c r="B34" s="17" t="s">
        <v>25</v>
      </c>
      <c r="C34" s="18" t="s">
        <v>54</v>
      </c>
      <c r="D34" s="21" t="s">
        <v>28</v>
      </c>
      <c r="E34" s="17" t="s">
        <v>33</v>
      </c>
      <c r="F34" s="19">
        <v>6</v>
      </c>
      <c r="G34" s="20"/>
      <c r="H34" s="5">
        <v>58.4</v>
      </c>
      <c r="I34" s="5"/>
      <c r="J34" s="5">
        <f t="shared" si="1"/>
        <v>0</v>
      </c>
    </row>
    <row r="35" spans="1:10" ht="45" x14ac:dyDescent="0.25">
      <c r="A35" s="30" t="s">
        <v>0</v>
      </c>
      <c r="B35" s="31" t="s">
        <v>68</v>
      </c>
      <c r="C35" s="31" t="s">
        <v>1</v>
      </c>
      <c r="D35" s="31" t="s">
        <v>2</v>
      </c>
      <c r="E35" s="31" t="s">
        <v>76</v>
      </c>
      <c r="F35" s="32" t="s">
        <v>77</v>
      </c>
      <c r="G35" s="29" t="s">
        <v>85</v>
      </c>
      <c r="H35" s="29" t="s">
        <v>69</v>
      </c>
      <c r="I35" s="33" t="s">
        <v>67</v>
      </c>
      <c r="J35" s="33" t="s">
        <v>70</v>
      </c>
    </row>
    <row r="36" spans="1:10" ht="45" x14ac:dyDescent="0.25">
      <c r="A36" s="18" t="s">
        <v>29</v>
      </c>
      <c r="B36" s="17" t="s">
        <v>30</v>
      </c>
      <c r="C36" s="18" t="s">
        <v>55</v>
      </c>
      <c r="D36" s="21" t="s">
        <v>17</v>
      </c>
      <c r="E36" s="17" t="s">
        <v>14</v>
      </c>
      <c r="F36" s="19">
        <v>4</v>
      </c>
      <c r="G36" s="20"/>
      <c r="H36" s="5">
        <v>61.5</v>
      </c>
      <c r="I36" s="5"/>
      <c r="J36" s="5">
        <f t="shared" si="1"/>
        <v>0</v>
      </c>
    </row>
    <row r="37" spans="1:10" ht="60" x14ac:dyDescent="0.25">
      <c r="A37" s="18" t="s">
        <v>34</v>
      </c>
      <c r="B37" s="17" t="s">
        <v>36</v>
      </c>
      <c r="C37" s="18" t="s">
        <v>75</v>
      </c>
      <c r="D37" s="21" t="s">
        <v>17</v>
      </c>
      <c r="E37" s="17" t="s">
        <v>14</v>
      </c>
      <c r="F37" s="19">
        <v>2</v>
      </c>
      <c r="G37" s="20"/>
      <c r="H37" s="5">
        <v>164</v>
      </c>
      <c r="I37" s="5"/>
      <c r="J37" s="5">
        <f t="shared" si="1"/>
        <v>0</v>
      </c>
    </row>
    <row r="38" spans="1:10" ht="60" x14ac:dyDescent="0.25">
      <c r="A38" s="18" t="s">
        <v>34</v>
      </c>
      <c r="B38" s="17" t="s">
        <v>36</v>
      </c>
      <c r="C38" s="18" t="s">
        <v>75</v>
      </c>
      <c r="D38" s="21" t="s">
        <v>16</v>
      </c>
      <c r="E38" s="17" t="s">
        <v>10</v>
      </c>
      <c r="F38" s="19">
        <v>2</v>
      </c>
      <c r="G38" s="20"/>
      <c r="H38" s="5">
        <v>164</v>
      </c>
      <c r="I38" s="5"/>
      <c r="J38" s="5">
        <f t="shared" si="1"/>
        <v>0</v>
      </c>
    </row>
    <row r="39" spans="1:10" ht="75" x14ac:dyDescent="0.25">
      <c r="A39" s="18" t="s">
        <v>35</v>
      </c>
      <c r="B39" s="17" t="s">
        <v>37</v>
      </c>
      <c r="C39" s="18" t="s">
        <v>74</v>
      </c>
      <c r="D39" s="17" t="s">
        <v>17</v>
      </c>
      <c r="E39" s="17" t="s">
        <v>14</v>
      </c>
      <c r="F39" s="19">
        <v>2</v>
      </c>
      <c r="G39" s="20"/>
      <c r="H39" s="5">
        <v>120</v>
      </c>
      <c r="I39" s="5"/>
      <c r="J39" s="5">
        <f t="shared" si="1"/>
        <v>0</v>
      </c>
    </row>
    <row r="40" spans="1:10" ht="75" x14ac:dyDescent="0.25">
      <c r="A40" s="18" t="s">
        <v>35</v>
      </c>
      <c r="B40" s="17" t="s">
        <v>37</v>
      </c>
      <c r="C40" s="18" t="s">
        <v>74</v>
      </c>
      <c r="D40" s="17" t="s">
        <v>16</v>
      </c>
      <c r="E40" s="17" t="s">
        <v>10</v>
      </c>
      <c r="F40" s="19">
        <v>2</v>
      </c>
      <c r="G40" s="20"/>
      <c r="H40" s="5">
        <v>120</v>
      </c>
      <c r="I40" s="5"/>
      <c r="J40" s="5">
        <f>H40*G40</f>
        <v>0</v>
      </c>
    </row>
    <row r="41" spans="1:10" ht="75" x14ac:dyDescent="0.25">
      <c r="A41" s="18" t="s">
        <v>39</v>
      </c>
      <c r="B41" s="17" t="s">
        <v>38</v>
      </c>
      <c r="C41" s="18" t="s">
        <v>73</v>
      </c>
      <c r="D41" s="17" t="s">
        <v>16</v>
      </c>
      <c r="E41" s="17" t="s">
        <v>10</v>
      </c>
      <c r="F41" s="19">
        <v>2</v>
      </c>
      <c r="G41" s="20"/>
      <c r="H41" s="5">
        <v>164</v>
      </c>
      <c r="I41" s="5"/>
      <c r="J41" s="5">
        <f>H41*G41</f>
        <v>0</v>
      </c>
    </row>
    <row r="42" spans="1:10" ht="75" x14ac:dyDescent="0.25">
      <c r="A42" s="18" t="s">
        <v>39</v>
      </c>
      <c r="B42" s="17" t="s">
        <v>38</v>
      </c>
      <c r="C42" s="18" t="s">
        <v>73</v>
      </c>
      <c r="D42" s="17" t="s">
        <v>17</v>
      </c>
      <c r="E42" s="17" t="s">
        <v>14</v>
      </c>
      <c r="F42" s="19">
        <v>2</v>
      </c>
      <c r="G42" s="20"/>
      <c r="H42" s="5">
        <v>164</v>
      </c>
      <c r="I42" s="5"/>
      <c r="J42" s="5">
        <f>H42*G42</f>
        <v>0</v>
      </c>
    </row>
    <row r="43" spans="1:10" ht="15.75" x14ac:dyDescent="0.25">
      <c r="C43" s="22"/>
      <c r="H43" s="6" t="s">
        <v>56</v>
      </c>
      <c r="I43" s="6"/>
      <c r="J43" s="6">
        <f>+SUM(J12:J42)</f>
        <v>0</v>
      </c>
    </row>
    <row r="44" spans="1:10" x14ac:dyDescent="0.25">
      <c r="C44" s="22"/>
    </row>
    <row r="45" spans="1:10" x14ac:dyDescent="0.25">
      <c r="A45" s="22" t="s">
        <v>72</v>
      </c>
      <c r="C45" s="22"/>
    </row>
    <row r="46" spans="1:10" ht="30" x14ac:dyDescent="0.25">
      <c r="A46" s="22" t="s">
        <v>64</v>
      </c>
      <c r="B46" s="24" t="s">
        <v>65</v>
      </c>
      <c r="C46" s="22"/>
    </row>
    <row r="47" spans="1:10" ht="30" x14ac:dyDescent="0.25">
      <c r="A47" s="22" t="s">
        <v>66</v>
      </c>
      <c r="B47" s="24" t="s">
        <v>71</v>
      </c>
      <c r="C47" s="22"/>
    </row>
    <row r="48" spans="1:10" x14ac:dyDescent="0.25">
      <c r="A48" s="34" t="s">
        <v>80</v>
      </c>
      <c r="B48" s="34"/>
      <c r="C48" s="34"/>
    </row>
  </sheetData>
  <sheetProtection sheet="1" objects="1" scenarios="1" formatCells="0" formatColumns="0" formatRows="0" insertColumns="0" insertRows="0" insertHyperlinks="0" deleteColumns="0" deleteRows="0" sort="0"/>
  <mergeCells count="10">
    <mergeCell ref="A48:C48"/>
    <mergeCell ref="A1:J1"/>
    <mergeCell ref="B2:C2"/>
    <mergeCell ref="B3:C3"/>
    <mergeCell ref="B4:C4"/>
    <mergeCell ref="B6:C6"/>
    <mergeCell ref="B7:C7"/>
    <mergeCell ref="B8:C8"/>
    <mergeCell ref="B5:C5"/>
    <mergeCell ref="E2:J9"/>
  </mergeCells>
  <printOptions horizontalCentered="1" verticalCentered="1"/>
  <pageMargins left="0.23622047244094491" right="0.23622047244094491" top="0.74803149606299213" bottom="0" header="0.31496062992125984" footer="0.31496062992125984"/>
  <pageSetup paperSize="9" scale="82" fitToHeight="0" orientation="landscape" r:id="rId1"/>
  <headerFooter>
    <oddHeader>&amp;L&amp;20RICHIEDI PREVENTIVO 
&amp;R&amp;P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ALPHAOMEGA</dc:creator>
  <cp:lastModifiedBy>FABBRIS</cp:lastModifiedBy>
  <cp:lastPrinted>2017-02-21T10:13:08Z</cp:lastPrinted>
  <dcterms:created xsi:type="dcterms:W3CDTF">2017-02-06T12:32:08Z</dcterms:created>
  <dcterms:modified xsi:type="dcterms:W3CDTF">2017-02-21T10:51:36Z</dcterms:modified>
</cp:coreProperties>
</file>